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8940"/>
  </bookViews>
  <sheets>
    <sheet name="Munka1 - Table 1 - Table 1" sheetId="1" r:id="rId1"/>
    <sheet name="Munka2 - Table 1 - Table 1" sheetId="2" r:id="rId2"/>
    <sheet name="Munka3 - Table 1 - Table 1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1"/>
  <c r="C29"/>
  <c r="C65"/>
  <c r="C39"/>
  <c r="B43" s="1"/>
</calcChain>
</file>

<file path=xl/sharedStrings.xml><?xml version="1.0" encoding="utf-8"?>
<sst xmlns="http://schemas.openxmlformats.org/spreadsheetml/2006/main" count="118" uniqueCount="91">
  <si>
    <t>Dati principali</t>
  </si>
  <si>
    <t>Denominazione ufficiale:</t>
  </si>
  <si>
    <t>Codice MIUR:</t>
  </si>
  <si>
    <t>Partita IVA/C.F.</t>
  </si>
  <si>
    <t>Indirizzo:</t>
  </si>
  <si>
    <t>Cittá:</t>
  </si>
  <si>
    <t>CAP</t>
  </si>
  <si>
    <t>E-mail:</t>
  </si>
  <si>
    <t>Telefono:</t>
  </si>
  <si>
    <t>Fax:</t>
  </si>
  <si>
    <t>Dirigente:</t>
  </si>
  <si>
    <t>Vicario:</t>
  </si>
  <si>
    <t>Contatti generali</t>
  </si>
  <si>
    <t>Nome</t>
  </si>
  <si>
    <t>Telefono</t>
  </si>
  <si>
    <t>E-mail</t>
  </si>
  <si>
    <t>Responsabile amministrativo</t>
  </si>
  <si>
    <t>Profilo della scuola (dati complessivi)</t>
  </si>
  <si>
    <t>Segmento</t>
  </si>
  <si>
    <t>Classe</t>
  </si>
  <si>
    <t>Totale alunni</t>
  </si>
  <si>
    <t>N. classi</t>
  </si>
  <si>
    <t>Scuola infanzia</t>
  </si>
  <si>
    <t>Grandi (5 anni)</t>
  </si>
  <si>
    <t>Scuola primaria</t>
  </si>
  <si>
    <t>1° anno (6 anni)</t>
  </si>
  <si>
    <t>2° anno (7 anni)</t>
  </si>
  <si>
    <t>3° anno (8 anni)</t>
  </si>
  <si>
    <t>4° anno (9 anni)</t>
  </si>
  <si>
    <t>5° anno (9 anni)</t>
  </si>
  <si>
    <t>Tot.</t>
  </si>
  <si>
    <t xml:space="preserve">Segmento </t>
  </si>
  <si>
    <t>Classe e sezione</t>
  </si>
  <si>
    <t>Plesso</t>
  </si>
  <si>
    <t>Nome docente</t>
  </si>
  <si>
    <t>TOTALE</t>
  </si>
  <si>
    <t>Totale alunni ML:</t>
  </si>
  <si>
    <t>Totale docenti ML:</t>
  </si>
  <si>
    <t>Data  e luogo:</t>
  </si>
  <si>
    <t>Firma:</t>
  </si>
  <si>
    <t>Profilo attivitá Mind Lab  (dati complessivi)</t>
  </si>
  <si>
    <t>Indicare in questa tabella solamente le classi ed i docenti che applicheranno Mind Lab.</t>
  </si>
  <si>
    <t>N. Plessi</t>
  </si>
  <si>
    <t>Totale docenti</t>
  </si>
  <si>
    <t>Coordinatore progetto</t>
  </si>
  <si>
    <t>Responsabile:</t>
  </si>
  <si>
    <t>Profilo Attività Mind Lab - dati complessivi delle classi</t>
  </si>
  <si>
    <t>AL SEGUENTE INDIRIZZO: s.destro@mindlabitalia.com</t>
  </si>
  <si>
    <t>Docenti che seguiranno la formazione di base</t>
  </si>
  <si>
    <t>Cognome</t>
  </si>
  <si>
    <t xml:space="preserve">DA COMPILARE E SPEDIRE </t>
  </si>
  <si>
    <t>SCHEDA DI ADESIONE ATTIVITÀ MIND LAB 2018/19</t>
  </si>
  <si>
    <t>DOTT.SSA STEVANIN BARBARA</t>
  </si>
  <si>
    <t>MARAGOTTO LUCIA MARIA</t>
  </si>
  <si>
    <t>maraban@libero.it</t>
  </si>
  <si>
    <t>Manzoni</t>
  </si>
  <si>
    <t>II A-B</t>
  </si>
  <si>
    <t>III A-B</t>
  </si>
  <si>
    <t>IV A-B</t>
  </si>
  <si>
    <t>V A-B</t>
  </si>
  <si>
    <t>Tescaro-Frison</t>
  </si>
  <si>
    <t>Scuola Primaria</t>
  </si>
  <si>
    <t>Grassi-Maragotto-Chiaromonte-Dilorenzo-Fogarollo</t>
  </si>
  <si>
    <t xml:space="preserve">Anna </t>
  </si>
  <si>
    <t>Elisabetta</t>
  </si>
  <si>
    <t>Mariarosaria</t>
  </si>
  <si>
    <t>Elisa</t>
  </si>
  <si>
    <t>Favaron</t>
  </si>
  <si>
    <t>Pozzi</t>
  </si>
  <si>
    <t>Dilorenzo</t>
  </si>
  <si>
    <t>Zanini</t>
  </si>
  <si>
    <t xml:space="preserve">Maria </t>
  </si>
  <si>
    <t>Fogarollo</t>
  </si>
  <si>
    <t>III</t>
  </si>
  <si>
    <t>II</t>
  </si>
  <si>
    <t>V</t>
  </si>
  <si>
    <t>IV</t>
  </si>
  <si>
    <t xml:space="preserve">Giulia </t>
  </si>
  <si>
    <t>Pillan</t>
  </si>
  <si>
    <t>Borgo-Bovo-Zanini-</t>
  </si>
  <si>
    <t>Bruno-Gretter - Pozzi- Favaron-Pillan</t>
  </si>
  <si>
    <t xml:space="preserve">ISTITUTO COMPRENSIVO STATALE DI ABANO TERME </t>
  </si>
  <si>
    <t>PDIC85000P</t>
  </si>
  <si>
    <t>Via San Giovanni Bosco, 1</t>
  </si>
  <si>
    <t>ABANO TERME (PD)</t>
  </si>
  <si>
    <t>pdic85000p@istruzione.it</t>
  </si>
  <si>
    <t>MARCATO MARIA</t>
  </si>
  <si>
    <t>SSI°</t>
  </si>
  <si>
    <t>IL DIRIGENTE SCOLASTICO             Stevanin Dr. Barbara</t>
  </si>
  <si>
    <t>INS.TE TESCARO ALBERTA</t>
  </si>
  <si>
    <t>Abano Terme, 22/11/2018 Prot. 4602/06-03</t>
  </si>
</sst>
</file>

<file path=xl/styles.xml><?xml version="1.0" encoding="utf-8"?>
<styleSheet xmlns="http://schemas.openxmlformats.org/spreadsheetml/2006/main">
  <numFmts count="2">
    <numFmt numFmtId="164" formatCode="[$€-2]\ #,##0.00;[Red]\-[$€-2]\ #,##0.00"/>
    <numFmt numFmtId="165" formatCode="#,##0.00\ &quot;€&quot;"/>
  </numFmts>
  <fonts count="17">
    <font>
      <sz val="11"/>
      <color indexed="8"/>
      <name val="Helvetica Neue"/>
    </font>
    <font>
      <sz val="11"/>
      <color indexed="9"/>
      <name val="Helvetica Neue"/>
    </font>
    <font>
      <sz val="16"/>
      <color indexed="10"/>
      <name val="Lucida Grande"/>
    </font>
    <font>
      <sz val="16"/>
      <color indexed="9"/>
      <name val="Lucida Grande"/>
    </font>
    <font>
      <sz val="14"/>
      <color indexed="9"/>
      <name val="Lucida Grande"/>
    </font>
    <font>
      <sz val="11"/>
      <color indexed="9"/>
      <name val="Lucida Grande"/>
    </font>
    <font>
      <sz val="12"/>
      <color indexed="9"/>
      <name val="Lucida Grande"/>
    </font>
    <font>
      <u/>
      <sz val="11"/>
      <color indexed="12"/>
      <name val="Helvetica Neue"/>
    </font>
    <font>
      <u/>
      <sz val="11"/>
      <color theme="11"/>
      <name val="Helvetica Neue"/>
    </font>
    <font>
      <sz val="16"/>
      <color theme="1"/>
      <name val="Lucida Grande"/>
    </font>
    <font>
      <sz val="12"/>
      <color indexed="9"/>
      <name val="Helvetica Neue"/>
    </font>
    <font>
      <sz val="14"/>
      <color indexed="9"/>
      <name val="Helvetica Neue"/>
    </font>
    <font>
      <sz val="12"/>
      <color indexed="8"/>
      <name val="Helvetica Neue"/>
    </font>
    <font>
      <b/>
      <sz val="14"/>
      <color indexed="9"/>
      <name val="Lucida Grande"/>
    </font>
    <font>
      <b/>
      <sz val="14"/>
      <color indexed="8"/>
      <name val="Helvetica Neue"/>
    </font>
    <font>
      <sz val="20"/>
      <color indexed="10"/>
      <name val="Lucida Grande"/>
    </font>
    <font>
      <b/>
      <sz val="12"/>
      <color indexed="9"/>
      <name val="Lucida Grande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12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/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thin">
        <color indexed="12"/>
      </left>
      <right/>
      <top style="medium">
        <color indexed="9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medium">
        <color indexed="9"/>
      </top>
      <bottom/>
      <diagonal/>
    </border>
    <border>
      <left style="thin">
        <color indexed="9"/>
      </left>
      <right style="thin">
        <color indexed="14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/>
      <diagonal/>
    </border>
    <border>
      <left style="thin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</borders>
  <cellStyleXfs count="6">
    <xf numFmtId="0" fontId="0" fillId="0" borderId="0" applyNumberFormat="0" applyFill="0" applyBorder="0" applyProtection="0">
      <alignment vertical="top"/>
    </xf>
    <xf numFmtId="0" fontId="7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</cellStyleXfs>
  <cellXfs count="117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5" fillId="2" borderId="16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0" fontId="5" fillId="2" borderId="20" xfId="0" applyNumberFormat="1" applyFont="1" applyFill="1" applyBorder="1" applyAlignment="1">
      <alignment vertical="center"/>
    </xf>
    <xf numFmtId="0" fontId="5" fillId="2" borderId="24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5" fillId="2" borderId="15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5" fillId="2" borderId="16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vertical="center"/>
    </xf>
    <xf numFmtId="0" fontId="5" fillId="4" borderId="30" xfId="0" applyNumberFormat="1" applyFont="1" applyFill="1" applyBorder="1" applyAlignment="1">
      <alignment vertical="center"/>
    </xf>
    <xf numFmtId="0" fontId="5" fillId="2" borderId="22" xfId="0" applyNumberFormat="1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vertical="center"/>
    </xf>
    <xf numFmtId="0" fontId="5" fillId="2" borderId="25" xfId="0" applyNumberFormat="1" applyFont="1" applyFill="1" applyBorder="1" applyAlignment="1">
      <alignment vertical="center"/>
    </xf>
    <xf numFmtId="0" fontId="5" fillId="2" borderId="32" xfId="0" applyNumberFormat="1" applyFont="1" applyFill="1" applyBorder="1" applyAlignment="1">
      <alignment vertical="center"/>
    </xf>
    <xf numFmtId="0" fontId="5" fillId="3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7" fillId="2" borderId="7" xfId="1" applyNumberFormat="1" applyFill="1" applyBorder="1" applyAlignment="1">
      <alignment vertical="center"/>
    </xf>
    <xf numFmtId="0" fontId="4" fillId="2" borderId="17" xfId="0" applyNumberFormat="1" applyFont="1" applyFill="1" applyBorder="1" applyAlignment="1">
      <alignment vertical="center"/>
    </xf>
    <xf numFmtId="0" fontId="5" fillId="4" borderId="31" xfId="0" applyNumberFormat="1" applyFont="1" applyFill="1" applyBorder="1" applyAlignment="1">
      <alignment vertical="center"/>
    </xf>
    <xf numFmtId="0" fontId="10" fillId="0" borderId="0" xfId="0" applyNumberFormat="1" applyFont="1" applyAlignment="1">
      <alignment vertical="top"/>
    </xf>
    <xf numFmtId="0" fontId="4" fillId="3" borderId="26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top"/>
    </xf>
    <xf numFmtId="0" fontId="6" fillId="3" borderId="26" xfId="0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28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vertical="center" wrapText="1"/>
    </xf>
    <xf numFmtId="0" fontId="6" fillId="3" borderId="8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vertical="center"/>
    </xf>
    <xf numFmtId="0" fontId="6" fillId="2" borderId="10" xfId="0" applyNumberFormat="1" applyFont="1" applyFill="1" applyBorder="1" applyAlignment="1">
      <alignment vertical="center"/>
    </xf>
    <xf numFmtId="0" fontId="6" fillId="3" borderId="29" xfId="0" applyNumberFormat="1" applyFont="1" applyFill="1" applyBorder="1" applyAlignment="1">
      <alignment vertical="center"/>
    </xf>
    <xf numFmtId="0" fontId="6" fillId="5" borderId="6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 applyProtection="1">
      <alignment vertical="center"/>
    </xf>
    <xf numFmtId="0" fontId="6" fillId="5" borderId="8" xfId="0" applyNumberFormat="1" applyFont="1" applyFill="1" applyBorder="1" applyAlignment="1">
      <alignment vertical="center"/>
    </xf>
    <xf numFmtId="0" fontId="6" fillId="5" borderId="7" xfId="0" applyNumberFormat="1" applyFont="1" applyFill="1" applyBorder="1" applyAlignment="1">
      <alignment vertical="center"/>
    </xf>
    <xf numFmtId="0" fontId="6" fillId="3" borderId="16" xfId="0" applyNumberFormat="1" applyFont="1" applyFill="1" applyBorder="1" applyAlignment="1">
      <alignment vertical="center"/>
    </xf>
    <xf numFmtId="0" fontId="6" fillId="2" borderId="16" xfId="0" applyNumberFormat="1" applyFont="1" applyFill="1" applyBorder="1" applyAlignment="1">
      <alignment vertical="center"/>
    </xf>
    <xf numFmtId="0" fontId="6" fillId="2" borderId="33" xfId="0" applyNumberFormat="1" applyFont="1" applyFill="1" applyBorder="1" applyAlignment="1">
      <alignment vertical="center"/>
    </xf>
    <xf numFmtId="0" fontId="6" fillId="3" borderId="34" xfId="0" applyNumberFormat="1" applyFont="1" applyFill="1" applyBorder="1" applyAlignment="1">
      <alignment vertical="center"/>
    </xf>
    <xf numFmtId="0" fontId="6" fillId="2" borderId="35" xfId="0" applyNumberFormat="1" applyFont="1" applyFill="1" applyBorder="1" applyAlignment="1">
      <alignment vertical="center"/>
    </xf>
    <xf numFmtId="0" fontId="1" fillId="7" borderId="0" xfId="0" applyNumberFormat="1" applyFont="1" applyFill="1" applyAlignment="1">
      <alignment vertical="top"/>
    </xf>
    <xf numFmtId="0" fontId="5" fillId="2" borderId="49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top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0" fontId="7" fillId="2" borderId="11" xfId="1" applyNumberForma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vertical="center" wrapText="1"/>
    </xf>
    <xf numFmtId="0" fontId="4" fillId="3" borderId="39" xfId="0" applyNumberFormat="1" applyFont="1" applyFill="1" applyBorder="1" applyAlignment="1">
      <alignment horizontal="center" vertical="center"/>
    </xf>
    <xf numFmtId="0" fontId="5" fillId="2" borderId="57" xfId="0" applyNumberFormat="1" applyFont="1" applyFill="1" applyBorder="1" applyAlignment="1">
      <alignment vertical="center"/>
    </xf>
    <xf numFmtId="0" fontId="11" fillId="0" borderId="56" xfId="0" applyNumberFormat="1" applyFont="1" applyBorder="1" applyAlignment="1">
      <alignment vertical="top"/>
    </xf>
    <xf numFmtId="164" fontId="6" fillId="2" borderId="16" xfId="0" applyNumberFormat="1" applyFont="1" applyFill="1" applyBorder="1" applyAlignment="1">
      <alignment vertical="center"/>
    </xf>
    <xf numFmtId="165" fontId="16" fillId="2" borderId="16" xfId="0" applyNumberFormat="1" applyFont="1" applyFill="1" applyBorder="1" applyAlignment="1">
      <alignment vertical="center"/>
    </xf>
    <xf numFmtId="0" fontId="4" fillId="5" borderId="16" xfId="0" applyNumberFormat="1" applyFont="1" applyFill="1" applyBorder="1" applyAlignment="1">
      <alignment horizontal="center"/>
    </xf>
    <xf numFmtId="0" fontId="4" fillId="6" borderId="26" xfId="0" applyNumberFormat="1" applyFont="1" applyFill="1" applyBorder="1" applyAlignment="1">
      <alignment horizontal="center" vertical="center"/>
    </xf>
    <xf numFmtId="0" fontId="4" fillId="6" borderId="27" xfId="0" applyNumberFormat="1" applyFont="1" applyFill="1" applyBorder="1" applyAlignment="1">
      <alignment horizontal="center" vertical="center"/>
    </xf>
    <xf numFmtId="0" fontId="4" fillId="6" borderId="28" xfId="0" applyNumberFormat="1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/>
    </xf>
    <xf numFmtId="0" fontId="4" fillId="6" borderId="19" xfId="0" applyNumberFormat="1" applyFont="1" applyFill="1" applyBorder="1" applyAlignment="1">
      <alignment horizontal="center" vertical="center"/>
    </xf>
    <xf numFmtId="0" fontId="4" fillId="6" borderId="44" xfId="0" applyNumberFormat="1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4" xfId="0" applyNumberFormat="1" applyFont="1" applyFill="1" applyBorder="1" applyAlignment="1">
      <alignment horizontal="center" vertical="center"/>
    </xf>
    <xf numFmtId="0" fontId="6" fillId="6" borderId="4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2" borderId="54" xfId="0" applyNumberFormat="1" applyFont="1" applyFill="1" applyBorder="1" applyAlignment="1">
      <alignment horizontal="center" vertical="center" wrapText="1"/>
    </xf>
    <xf numFmtId="0" fontId="5" fillId="2" borderId="55" xfId="0" applyNumberFormat="1" applyFont="1" applyFill="1" applyBorder="1" applyAlignment="1">
      <alignment horizontal="center" vertical="center" wrapText="1"/>
    </xf>
    <xf numFmtId="0" fontId="5" fillId="2" borderId="48" xfId="0" applyNumberFormat="1" applyFont="1" applyFill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13" fillId="8" borderId="51" xfId="0" applyNumberFormat="1" applyFont="1" applyFill="1" applyBorder="1" applyAlignment="1">
      <alignment vertical="center"/>
    </xf>
    <xf numFmtId="0" fontId="14" fillId="8" borderId="52" xfId="0" applyFont="1" applyFill="1" applyBorder="1" applyAlignment="1">
      <alignment vertical="center"/>
    </xf>
    <xf numFmtId="0" fontId="14" fillId="8" borderId="53" xfId="0" applyFont="1" applyFill="1" applyBorder="1" applyAlignment="1">
      <alignment vertical="center"/>
    </xf>
    <xf numFmtId="0" fontId="5" fillId="2" borderId="37" xfId="0" applyNumberFormat="1" applyFont="1" applyFill="1" applyBorder="1" applyAlignment="1">
      <alignment horizontal="center"/>
    </xf>
    <xf numFmtId="0" fontId="5" fillId="2" borderId="3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4" fillId="6" borderId="39" xfId="0" applyNumberFormat="1" applyFont="1" applyFill="1" applyBorder="1" applyAlignment="1">
      <alignment horizontal="center"/>
    </xf>
    <xf numFmtId="0" fontId="4" fillId="6" borderId="40" xfId="0" applyNumberFormat="1" applyFont="1" applyFill="1" applyBorder="1" applyAlignment="1">
      <alignment horizontal="center"/>
    </xf>
    <xf numFmtId="0" fontId="4" fillId="6" borderId="41" xfId="0" applyNumberFormat="1" applyFont="1" applyFill="1" applyBorder="1" applyAlignment="1">
      <alignment horizontal="center"/>
    </xf>
    <xf numFmtId="0" fontId="5" fillId="3" borderId="42" xfId="0" applyNumberFormat="1" applyFont="1" applyFill="1" applyBorder="1" applyAlignment="1">
      <alignment horizontal="center"/>
    </xf>
    <xf numFmtId="0" fontId="5" fillId="3" borderId="43" xfId="0" applyNumberFormat="1" applyFont="1" applyFill="1" applyBorder="1" applyAlignment="1">
      <alignment horizontal="center"/>
    </xf>
    <xf numFmtId="0" fontId="6" fillId="2" borderId="37" xfId="0" applyNumberFormat="1" applyFont="1" applyFill="1" applyBorder="1" applyAlignment="1">
      <alignment horizontal="center"/>
    </xf>
    <xf numFmtId="0" fontId="6" fillId="2" borderId="38" xfId="0" applyNumberFormat="1" applyFont="1" applyFill="1" applyBorder="1" applyAlignment="1">
      <alignment horizontal="center"/>
    </xf>
    <xf numFmtId="0" fontId="15" fillId="4" borderId="18" xfId="0" applyNumberFormat="1" applyFont="1" applyFill="1" applyBorder="1" applyAlignment="1">
      <alignment horizontal="center" vertical="center"/>
    </xf>
    <xf numFmtId="0" fontId="15" fillId="4" borderId="19" xfId="0" applyNumberFormat="1" applyFont="1" applyFill="1" applyBorder="1" applyAlignment="1">
      <alignment horizontal="center" vertical="center"/>
    </xf>
    <xf numFmtId="0" fontId="15" fillId="4" borderId="36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/>
    </xf>
    <xf numFmtId="0" fontId="4" fillId="6" borderId="27" xfId="0" applyNumberFormat="1" applyFont="1" applyFill="1" applyBorder="1" applyAlignment="1">
      <alignment horizontal="center"/>
    </xf>
    <xf numFmtId="0" fontId="4" fillId="6" borderId="28" xfId="0" applyNumberFormat="1" applyFont="1" applyFill="1" applyBorder="1" applyAlignment="1">
      <alignment horizontal="center"/>
    </xf>
    <xf numFmtId="0" fontId="6" fillId="2" borderId="42" xfId="0" applyNumberFormat="1" applyFont="1" applyFill="1" applyBorder="1" applyAlignment="1">
      <alignment wrapText="1"/>
    </xf>
    <xf numFmtId="0" fontId="6" fillId="2" borderId="46" xfId="0" applyNumberFormat="1" applyFont="1" applyFill="1" applyBorder="1" applyAlignment="1">
      <alignment wrapText="1"/>
    </xf>
    <xf numFmtId="0" fontId="12" fillId="0" borderId="47" xfId="0" applyFont="1" applyBorder="1" applyAlignment="1">
      <alignment wrapText="1"/>
    </xf>
    <xf numFmtId="0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/>
  </cellXfs>
  <cellStyles count="6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333333"/>
      <rgbColor rgb="00C0C0C0"/>
      <rgbColor rgb="00969696"/>
      <rgbColor rgb="00C0C0C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38100</xdr:rowOff>
    </xdr:from>
    <xdr:to>
      <xdr:col>4</xdr:col>
      <xdr:colOff>1438275</xdr:colOff>
      <xdr:row>4</xdr:row>
      <xdr:rowOff>85725</xdr:rowOff>
    </xdr:to>
    <xdr:pic>
      <xdr:nvPicPr>
        <xdr:cNvPr id="1035" name="Picture 1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480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dic85000p@istruzione.i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pdic85000p@istruzione.it" TargetMode="External"/><Relationship Id="rId1" Type="http://schemas.openxmlformats.org/officeDocument/2006/relationships/hyperlink" Target="mailto:maraban@libero.i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dic85000p@istruzione.it" TargetMode="External"/><Relationship Id="rId4" Type="http://schemas.openxmlformats.org/officeDocument/2006/relationships/hyperlink" Target="mailto:pdic85000p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showGridLines="0" tabSelected="1" topLeftCell="A47" workbookViewId="0">
      <selection activeCell="D67" sqref="D67:D68"/>
    </sheetView>
  </sheetViews>
  <sheetFormatPr defaultColWidth="10.25" defaultRowHeight="20.100000000000001" customHeight="1"/>
  <cols>
    <col min="1" max="1" width="17.375" style="13" customWidth="1"/>
    <col min="2" max="2" width="19" style="13" customWidth="1"/>
    <col min="3" max="3" width="12" style="13" customWidth="1"/>
    <col min="4" max="4" width="16.625" style="13" customWidth="1"/>
    <col min="5" max="5" width="25" style="13" customWidth="1"/>
    <col min="6" max="16384" width="10.25" style="1"/>
  </cols>
  <sheetData>
    <row r="1" spans="1:5" ht="54.95" customHeight="1">
      <c r="A1" s="105" t="s">
        <v>51</v>
      </c>
      <c r="B1" s="106"/>
      <c r="C1" s="106"/>
      <c r="D1" s="106"/>
      <c r="E1" s="107"/>
    </row>
    <row r="2" spans="1:5" ht="17.25" customHeight="1">
      <c r="A2" s="3"/>
      <c r="B2" s="15"/>
      <c r="C2" s="15"/>
      <c r="D2" s="15"/>
      <c r="E2" s="27"/>
    </row>
    <row r="3" spans="1:5" ht="30" customHeight="1">
      <c r="A3" s="114" t="s">
        <v>50</v>
      </c>
      <c r="B3" s="115"/>
      <c r="C3" s="115"/>
      <c r="D3" s="115"/>
      <c r="E3" s="116"/>
    </row>
    <row r="4" spans="1:5" ht="21" customHeight="1">
      <c r="A4" s="67" t="s">
        <v>47</v>
      </c>
      <c r="B4" s="15"/>
      <c r="C4" s="15"/>
      <c r="D4" s="15"/>
      <c r="E4" s="28"/>
    </row>
    <row r="5" spans="1:5" ht="33.950000000000003" customHeight="1" thickBot="1">
      <c r="A5" s="4"/>
      <c r="B5" s="16"/>
      <c r="C5" s="16"/>
      <c r="D5" s="16"/>
      <c r="E5" s="29"/>
    </row>
    <row r="6" spans="1:5" ht="24.75" customHeight="1">
      <c r="A6" s="108" t="s">
        <v>0</v>
      </c>
      <c r="B6" s="109"/>
      <c r="C6" s="109"/>
      <c r="D6" s="109"/>
      <c r="E6" s="110"/>
    </row>
    <row r="7" spans="1:5" s="33" customFormat="1" ht="33.950000000000003" customHeight="1">
      <c r="A7" s="41" t="s">
        <v>1</v>
      </c>
      <c r="B7" s="111" t="s">
        <v>81</v>
      </c>
      <c r="C7" s="112"/>
      <c r="D7" s="112"/>
      <c r="E7" s="113"/>
    </row>
    <row r="8" spans="1:5" s="33" customFormat="1" ht="18.75" customHeight="1">
      <c r="A8" s="41" t="s">
        <v>2</v>
      </c>
      <c r="B8" s="103" t="s">
        <v>82</v>
      </c>
      <c r="C8" s="104"/>
      <c r="D8" s="42" t="s">
        <v>3</v>
      </c>
      <c r="E8" s="43">
        <v>80021180288</v>
      </c>
    </row>
    <row r="9" spans="1:5" s="33" customFormat="1" ht="18" customHeight="1">
      <c r="A9" s="44" t="s">
        <v>4</v>
      </c>
      <c r="B9" s="96" t="s">
        <v>83</v>
      </c>
      <c r="C9" s="96"/>
      <c r="D9" s="42" t="s">
        <v>5</v>
      </c>
      <c r="E9" s="43" t="s">
        <v>84</v>
      </c>
    </row>
    <row r="10" spans="1:5" s="33" customFormat="1" ht="18" customHeight="1">
      <c r="A10" s="44" t="s">
        <v>6</v>
      </c>
      <c r="B10" s="96">
        <v>35031</v>
      </c>
      <c r="C10" s="96"/>
      <c r="D10" s="42" t="s">
        <v>7</v>
      </c>
      <c r="E10" s="30" t="s">
        <v>85</v>
      </c>
    </row>
    <row r="11" spans="1:5" s="33" customFormat="1" ht="18" customHeight="1">
      <c r="A11" s="44" t="s">
        <v>8</v>
      </c>
      <c r="B11" s="96">
        <v>498600360</v>
      </c>
      <c r="C11" s="96"/>
      <c r="D11" s="42" t="s">
        <v>9</v>
      </c>
      <c r="E11" s="43">
        <v>498601339</v>
      </c>
    </row>
    <row r="12" spans="1:5" s="33" customFormat="1" ht="18" customHeight="1">
      <c r="A12" s="44" t="s">
        <v>10</v>
      </c>
      <c r="B12" s="96" t="s">
        <v>52</v>
      </c>
      <c r="C12" s="96"/>
      <c r="D12" s="42" t="s">
        <v>7</v>
      </c>
      <c r="E12" s="30" t="s">
        <v>85</v>
      </c>
    </row>
    <row r="13" spans="1:5" s="33" customFormat="1" ht="18" customHeight="1">
      <c r="A13" s="45" t="s">
        <v>11</v>
      </c>
      <c r="B13" s="97" t="s">
        <v>89</v>
      </c>
      <c r="C13" s="97"/>
      <c r="D13" s="46" t="s">
        <v>7</v>
      </c>
      <c r="E13" s="66" t="s">
        <v>85</v>
      </c>
    </row>
    <row r="14" spans="1:5" ht="15" customHeight="1">
      <c r="A14" s="5"/>
      <c r="B14" s="11"/>
      <c r="C14" s="11"/>
      <c r="D14" s="11"/>
      <c r="E14" s="11"/>
    </row>
    <row r="15" spans="1:5" ht="15.75" customHeight="1">
      <c r="A15" s="6"/>
      <c r="B15" s="12"/>
      <c r="C15" s="12"/>
      <c r="D15" s="12"/>
      <c r="E15" s="12"/>
    </row>
    <row r="16" spans="1:5" s="60" customFormat="1" ht="24.75" customHeight="1">
      <c r="A16" s="98" t="s">
        <v>12</v>
      </c>
      <c r="B16" s="99"/>
      <c r="C16" s="99"/>
      <c r="D16" s="99"/>
      <c r="E16" s="100"/>
    </row>
    <row r="17" spans="1:5" ht="18" customHeight="1">
      <c r="A17" s="44" t="s">
        <v>45</v>
      </c>
      <c r="B17" s="101" t="s">
        <v>13</v>
      </c>
      <c r="C17" s="102"/>
      <c r="D17" s="17" t="s">
        <v>14</v>
      </c>
      <c r="E17" s="26" t="s">
        <v>15</v>
      </c>
    </row>
    <row r="18" spans="1:5" ht="33" customHeight="1">
      <c r="A18" s="41" t="s">
        <v>44</v>
      </c>
      <c r="B18" s="94" t="s">
        <v>53</v>
      </c>
      <c r="C18" s="95"/>
      <c r="D18" s="18">
        <v>3384607401</v>
      </c>
      <c r="E18" s="30" t="s">
        <v>54</v>
      </c>
    </row>
    <row r="19" spans="1:5" ht="41.1" customHeight="1" thickBot="1">
      <c r="A19" s="41" t="s">
        <v>16</v>
      </c>
      <c r="B19" s="94" t="s">
        <v>86</v>
      </c>
      <c r="C19" s="95"/>
      <c r="D19" s="18"/>
      <c r="E19" s="30" t="s">
        <v>85</v>
      </c>
    </row>
    <row r="20" spans="1:5" ht="15" customHeight="1">
      <c r="A20" s="5"/>
      <c r="B20" s="11"/>
      <c r="C20" s="11"/>
      <c r="D20" s="11"/>
      <c r="E20" s="11"/>
    </row>
    <row r="21" spans="1:5" ht="15.75" customHeight="1">
      <c r="A21" s="6"/>
      <c r="B21" s="12"/>
      <c r="C21" s="12"/>
      <c r="D21" s="12"/>
      <c r="E21" s="14"/>
    </row>
    <row r="22" spans="1:5" s="13" customFormat="1" ht="24.75" customHeight="1">
      <c r="A22" s="75" t="s">
        <v>17</v>
      </c>
      <c r="B22" s="76"/>
      <c r="C22" s="76"/>
      <c r="D22" s="77"/>
      <c r="E22" s="31"/>
    </row>
    <row r="23" spans="1:5" ht="18" customHeight="1">
      <c r="A23" s="44" t="s">
        <v>18</v>
      </c>
      <c r="B23" s="42" t="s">
        <v>42</v>
      </c>
      <c r="C23" s="42" t="s">
        <v>20</v>
      </c>
      <c r="D23" s="47" t="s">
        <v>43</v>
      </c>
      <c r="E23" s="23"/>
    </row>
    <row r="24" spans="1:5" ht="18" customHeight="1">
      <c r="A24" s="44" t="s">
        <v>22</v>
      </c>
      <c r="B24" s="48">
        <v>1</v>
      </c>
      <c r="C24" s="48">
        <v>75</v>
      </c>
      <c r="D24" s="43">
        <v>10</v>
      </c>
      <c r="E24" s="23"/>
    </row>
    <row r="25" spans="1:5" ht="18" customHeight="1">
      <c r="A25" s="44" t="s">
        <v>24</v>
      </c>
      <c r="B25" s="48">
        <v>5</v>
      </c>
      <c r="C25" s="48">
        <v>828</v>
      </c>
      <c r="D25" s="43">
        <v>43</v>
      </c>
      <c r="E25" s="23"/>
    </row>
    <row r="26" spans="1:5" ht="18" customHeight="1">
      <c r="A26" s="44" t="s">
        <v>87</v>
      </c>
      <c r="B26" s="48">
        <v>1</v>
      </c>
      <c r="C26" s="48">
        <v>337</v>
      </c>
      <c r="D26" s="43">
        <v>94</v>
      </c>
      <c r="E26" s="23"/>
    </row>
    <row r="27" spans="1:5" ht="18" customHeight="1">
      <c r="A27" s="44"/>
      <c r="B27" s="48"/>
      <c r="C27" s="48"/>
      <c r="D27" s="43"/>
      <c r="E27" s="23"/>
    </row>
    <row r="28" spans="1:5" ht="18" customHeight="1">
      <c r="A28" s="44"/>
      <c r="B28" s="48"/>
      <c r="C28" s="48"/>
      <c r="D28" s="43"/>
      <c r="E28" s="23"/>
    </row>
    <row r="29" spans="1:5" ht="18" customHeight="1" thickBot="1">
      <c r="A29" s="45"/>
      <c r="B29" s="46" t="s">
        <v>30</v>
      </c>
      <c r="C29" s="49">
        <f>SUM(C24:C28)</f>
        <v>1240</v>
      </c>
      <c r="D29" s="49">
        <f>SUM(D24:D28)</f>
        <v>147</v>
      </c>
      <c r="E29" s="23"/>
    </row>
    <row r="30" spans="1:5" ht="15.75" customHeight="1" thickBot="1">
      <c r="A30" s="7"/>
      <c r="B30" s="19"/>
      <c r="C30" s="22"/>
      <c r="D30" s="14"/>
      <c r="E30" s="14"/>
    </row>
    <row r="31" spans="1:5" ht="18" customHeight="1" thickBot="1">
      <c r="A31" s="8"/>
      <c r="B31" s="20"/>
      <c r="C31" s="24"/>
      <c r="D31" s="24"/>
      <c r="E31" s="24"/>
    </row>
    <row r="32" spans="1:5" s="13" customFormat="1" ht="26.1" customHeight="1">
      <c r="A32" s="78" t="s">
        <v>46</v>
      </c>
      <c r="B32" s="79"/>
      <c r="C32" s="79"/>
      <c r="D32" s="79"/>
      <c r="E32" s="80"/>
    </row>
    <row r="33" spans="1:5" ht="33.950000000000003" customHeight="1" thickBot="1">
      <c r="A33" s="81" t="s">
        <v>41</v>
      </c>
      <c r="B33" s="82"/>
      <c r="C33" s="82"/>
      <c r="D33" s="82"/>
      <c r="E33" s="83"/>
    </row>
    <row r="34" spans="1:5" s="33" customFormat="1" ht="18" customHeight="1">
      <c r="A34" s="38" t="s">
        <v>31</v>
      </c>
      <c r="B34" s="39" t="s">
        <v>32</v>
      </c>
      <c r="C34" s="39" t="s">
        <v>20</v>
      </c>
      <c r="D34" s="39" t="s">
        <v>33</v>
      </c>
      <c r="E34" s="40" t="s">
        <v>34</v>
      </c>
    </row>
    <row r="35" spans="1:5" ht="28.5">
      <c r="A35" s="9" t="s">
        <v>61</v>
      </c>
      <c r="B35" s="18" t="s">
        <v>56</v>
      </c>
      <c r="C35" s="18">
        <v>40</v>
      </c>
      <c r="D35" s="18" t="s">
        <v>55</v>
      </c>
      <c r="E35" s="68" t="s">
        <v>80</v>
      </c>
    </row>
    <row r="36" spans="1:5" ht="14.25">
      <c r="A36" s="9" t="s">
        <v>61</v>
      </c>
      <c r="B36" s="18" t="s">
        <v>57</v>
      </c>
      <c r="C36" s="18">
        <v>33</v>
      </c>
      <c r="D36" s="18" t="s">
        <v>55</v>
      </c>
      <c r="E36" s="68" t="s">
        <v>60</v>
      </c>
    </row>
    <row r="37" spans="1:5" ht="14.25">
      <c r="A37" s="9" t="s">
        <v>61</v>
      </c>
      <c r="B37" s="18" t="s">
        <v>58</v>
      </c>
      <c r="C37" s="18">
        <v>31</v>
      </c>
      <c r="D37" s="18" t="s">
        <v>55</v>
      </c>
      <c r="E37" s="68" t="s">
        <v>79</v>
      </c>
    </row>
    <row r="38" spans="1:5" ht="42.75">
      <c r="A38" s="9" t="s">
        <v>61</v>
      </c>
      <c r="B38" s="18" t="s">
        <v>59</v>
      </c>
      <c r="C38" s="18">
        <v>39</v>
      </c>
      <c r="D38" s="18" t="s">
        <v>55</v>
      </c>
      <c r="E38" s="68" t="s">
        <v>62</v>
      </c>
    </row>
    <row r="39" spans="1:5" s="33" customFormat="1" ht="18" customHeight="1">
      <c r="A39" s="50"/>
      <c r="B39" s="51" t="s">
        <v>35</v>
      </c>
      <c r="C39" s="52">
        <f>SUM(C35:C38)</f>
        <v>143</v>
      </c>
      <c r="D39" s="53"/>
      <c r="E39" s="54">
        <v>15</v>
      </c>
    </row>
    <row r="40" spans="1:5" ht="18" customHeight="1">
      <c r="A40" s="10"/>
      <c r="B40" s="21"/>
      <c r="C40" s="21"/>
      <c r="D40" s="21"/>
      <c r="E40" s="32"/>
    </row>
    <row r="41" spans="1:5" ht="15" customHeight="1">
      <c r="A41" s="11"/>
      <c r="B41" s="11"/>
      <c r="C41" s="11"/>
      <c r="D41" s="11"/>
      <c r="E41" s="11"/>
    </row>
    <row r="42" spans="1:5" ht="15.75" customHeight="1" thickBot="1">
      <c r="A42" s="12"/>
      <c r="B42" s="12"/>
      <c r="C42" s="14"/>
      <c r="D42" s="12"/>
      <c r="E42" s="70"/>
    </row>
    <row r="43" spans="1:5" s="37" customFormat="1" ht="32.1" customHeight="1">
      <c r="A43" s="34" t="s">
        <v>36</v>
      </c>
      <c r="B43" s="35">
        <f>C39</f>
        <v>143</v>
      </c>
      <c r="C43" s="36"/>
      <c r="D43" s="69" t="s">
        <v>37</v>
      </c>
      <c r="E43" s="71">
        <v>15</v>
      </c>
    </row>
    <row r="46" spans="1:5" ht="15" customHeight="1">
      <c r="A46" s="88"/>
      <c r="B46" s="89"/>
      <c r="C46" s="89"/>
      <c r="D46" s="89"/>
      <c r="E46" s="90"/>
    </row>
    <row r="47" spans="1:5" ht="24" customHeight="1">
      <c r="A47" s="91" t="s">
        <v>48</v>
      </c>
      <c r="B47" s="92"/>
      <c r="C47" s="92"/>
      <c r="D47" s="92"/>
      <c r="E47" s="93"/>
    </row>
    <row r="48" spans="1:5" s="65" customFormat="1" ht="23.1" customHeight="1">
      <c r="A48" s="63" t="s">
        <v>13</v>
      </c>
      <c r="B48" s="63" t="s">
        <v>49</v>
      </c>
      <c r="C48" s="64" t="s">
        <v>19</v>
      </c>
      <c r="D48" s="63" t="s">
        <v>33</v>
      </c>
      <c r="E48" s="63"/>
    </row>
    <row r="49" spans="1:5" ht="15" customHeight="1">
      <c r="A49" s="22" t="s">
        <v>63</v>
      </c>
      <c r="B49" s="22" t="s">
        <v>67</v>
      </c>
      <c r="C49" s="14" t="s">
        <v>73</v>
      </c>
      <c r="D49" s="22" t="s">
        <v>55</v>
      </c>
      <c r="E49" s="22"/>
    </row>
    <row r="50" spans="1:5" ht="15" customHeight="1">
      <c r="A50" s="22" t="s">
        <v>64</v>
      </c>
      <c r="B50" s="22" t="s">
        <v>68</v>
      </c>
      <c r="C50" s="14" t="s">
        <v>74</v>
      </c>
      <c r="D50" s="22" t="s">
        <v>55</v>
      </c>
      <c r="E50" s="22"/>
    </row>
    <row r="51" spans="1:5" ht="15" customHeight="1">
      <c r="A51" s="22" t="s">
        <v>65</v>
      </c>
      <c r="B51" s="22" t="s">
        <v>69</v>
      </c>
      <c r="C51" s="14" t="s">
        <v>75</v>
      </c>
      <c r="D51" s="22" t="s">
        <v>55</v>
      </c>
      <c r="E51" s="22"/>
    </row>
    <row r="52" spans="1:5" ht="15" customHeight="1">
      <c r="A52" s="22" t="s">
        <v>66</v>
      </c>
      <c r="B52" s="22" t="s">
        <v>70</v>
      </c>
      <c r="C52" s="14" t="s">
        <v>76</v>
      </c>
      <c r="D52" s="22" t="s">
        <v>55</v>
      </c>
      <c r="E52" s="22"/>
    </row>
    <row r="53" spans="1:5" ht="15" customHeight="1">
      <c r="A53" s="22" t="s">
        <v>71</v>
      </c>
      <c r="B53" s="22" t="s">
        <v>72</v>
      </c>
      <c r="C53" s="14" t="s">
        <v>75</v>
      </c>
      <c r="D53" s="22" t="s">
        <v>55</v>
      </c>
      <c r="E53" s="22"/>
    </row>
    <row r="54" spans="1:5" ht="15" customHeight="1">
      <c r="A54" s="13" t="s">
        <v>77</v>
      </c>
      <c r="B54" s="13" t="s">
        <v>78</v>
      </c>
      <c r="C54" s="14" t="s">
        <v>73</v>
      </c>
      <c r="D54" s="22" t="s">
        <v>55</v>
      </c>
      <c r="E54" s="22"/>
    </row>
    <row r="55" spans="1:5" ht="15" customHeight="1">
      <c r="A55" s="22"/>
      <c r="B55" s="22"/>
      <c r="C55" s="14"/>
      <c r="D55" s="22"/>
      <c r="E55" s="22"/>
    </row>
    <row r="56" spans="1:5" s="62" customFormat="1" ht="15" customHeight="1">
      <c r="A56" s="61"/>
      <c r="B56" s="61"/>
      <c r="C56" s="61"/>
      <c r="D56" s="61"/>
      <c r="E56" s="61"/>
    </row>
    <row r="57" spans="1:5" ht="15" customHeight="1">
      <c r="A57" s="74" t="s">
        <v>40</v>
      </c>
      <c r="B57" s="74"/>
      <c r="C57" s="74"/>
      <c r="D57" s="74"/>
      <c r="E57" s="14"/>
    </row>
    <row r="58" spans="1:5" s="33" customFormat="1" ht="15" customHeight="1">
      <c r="A58" s="55" t="s">
        <v>18</v>
      </c>
      <c r="B58" s="55" t="s">
        <v>19</v>
      </c>
      <c r="C58" s="55" t="s">
        <v>20</v>
      </c>
      <c r="D58" s="55" t="s">
        <v>21</v>
      </c>
      <c r="E58" s="56"/>
    </row>
    <row r="59" spans="1:5" s="33" customFormat="1" ht="15" customHeight="1">
      <c r="A59" s="55"/>
      <c r="B59" s="57" t="s">
        <v>23</v>
      </c>
      <c r="C59" s="56"/>
      <c r="D59" s="56"/>
      <c r="E59" s="56"/>
    </row>
    <row r="60" spans="1:5" s="33" customFormat="1" ht="15" customHeight="1">
      <c r="A60" s="58" t="s">
        <v>24</v>
      </c>
      <c r="B60" s="48" t="s">
        <v>25</v>
      </c>
      <c r="C60" s="59"/>
      <c r="D60" s="56"/>
      <c r="E60" s="56"/>
    </row>
    <row r="61" spans="1:5" s="33" customFormat="1" ht="15" customHeight="1">
      <c r="A61" s="58"/>
      <c r="B61" s="48" t="s">
        <v>26</v>
      </c>
      <c r="C61" s="59">
        <v>40</v>
      </c>
      <c r="D61" s="56">
        <v>2</v>
      </c>
      <c r="E61" s="56"/>
    </row>
    <row r="62" spans="1:5" s="33" customFormat="1" ht="15" customHeight="1">
      <c r="A62" s="58"/>
      <c r="B62" s="48" t="s">
        <v>27</v>
      </c>
      <c r="C62" s="59">
        <v>33</v>
      </c>
      <c r="D62" s="56">
        <v>2</v>
      </c>
      <c r="E62" s="56"/>
    </row>
    <row r="63" spans="1:5" s="33" customFormat="1" ht="15" customHeight="1">
      <c r="A63" s="58"/>
      <c r="B63" s="48" t="s">
        <v>28</v>
      </c>
      <c r="C63" s="59">
        <v>31</v>
      </c>
      <c r="D63" s="56">
        <v>2</v>
      </c>
      <c r="E63" s="56"/>
    </row>
    <row r="64" spans="1:5" s="33" customFormat="1" ht="15" customHeight="1">
      <c r="A64" s="58"/>
      <c r="B64" s="48" t="s">
        <v>29</v>
      </c>
      <c r="C64" s="59">
        <v>39</v>
      </c>
      <c r="D64" s="56">
        <v>2</v>
      </c>
      <c r="E64" s="56"/>
    </row>
    <row r="65" spans="1:5" s="33" customFormat="1" ht="15" customHeight="1">
      <c r="A65" s="58"/>
      <c r="B65" s="42" t="s">
        <v>30</v>
      </c>
      <c r="C65" s="59">
        <f>SUM(C60:C64)</f>
        <v>143</v>
      </c>
      <c r="D65" s="72"/>
      <c r="E65" s="73">
        <v>3361.5</v>
      </c>
    </row>
    <row r="66" spans="1:5" ht="20.100000000000001" customHeight="1" thickBot="1"/>
    <row r="67" spans="1:5" ht="15" customHeight="1">
      <c r="A67" s="84" t="s">
        <v>38</v>
      </c>
      <c r="B67" s="86" t="s">
        <v>90</v>
      </c>
      <c r="C67" s="25"/>
      <c r="D67" s="84" t="s">
        <v>39</v>
      </c>
      <c r="E67" s="86" t="s">
        <v>88</v>
      </c>
    </row>
    <row r="68" spans="1:5" ht="33" customHeight="1" thickBot="1">
      <c r="A68" s="85"/>
      <c r="B68" s="87"/>
      <c r="C68" s="25"/>
      <c r="D68" s="85"/>
      <c r="E68" s="87"/>
    </row>
  </sheetData>
  <mergeCells count="24">
    <mergeCell ref="B8:C8"/>
    <mergeCell ref="B9:C9"/>
    <mergeCell ref="B10:C10"/>
    <mergeCell ref="B11:C11"/>
    <mergeCell ref="A1:E1"/>
    <mergeCell ref="A6:E6"/>
    <mergeCell ref="B7:E7"/>
    <mergeCell ref="A3:E3"/>
    <mergeCell ref="B18:C18"/>
    <mergeCell ref="B19:C19"/>
    <mergeCell ref="B12:C12"/>
    <mergeCell ref="B13:C13"/>
    <mergeCell ref="A16:E16"/>
    <mergeCell ref="B17:C17"/>
    <mergeCell ref="A57:D57"/>
    <mergeCell ref="A22:D22"/>
    <mergeCell ref="A32:E32"/>
    <mergeCell ref="A33:E33"/>
    <mergeCell ref="A67:A68"/>
    <mergeCell ref="B67:B68"/>
    <mergeCell ref="D67:D68"/>
    <mergeCell ref="A46:E46"/>
    <mergeCell ref="A47:E47"/>
    <mergeCell ref="E67:E68"/>
  </mergeCells>
  <phoneticPr fontId="0" type="noConversion"/>
  <hyperlinks>
    <hyperlink ref="E18" r:id="rId1"/>
    <hyperlink ref="E12" r:id="rId2"/>
    <hyperlink ref="E13" r:id="rId3"/>
    <hyperlink ref="E19" r:id="rId4"/>
    <hyperlink ref="E10" r:id="rId5"/>
  </hyperlinks>
  <pageMargins left="0.19685039370078741" right="0.19685039370078741" top="0.74803149606299213" bottom="0.74803149606299213" header="0.31496062992125984" footer="0.31496062992125984"/>
  <pageSetup paperSize="9" orientation="portrait" r:id="rId6"/>
  <headerFooter alignWithMargins="0"/>
  <drawing r:id="rId7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ColWidth="10.25" defaultRowHeight="20.100000000000001" customHeight="1"/>
  <cols>
    <col min="1" max="5" width="7.62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ColWidth="10.25" defaultRowHeight="20.100000000000001" customHeight="1"/>
  <cols>
    <col min="1" max="5" width="7.62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Munka1 - Table 1 - Table 1</vt:lpstr>
      <vt:lpstr>Munka2 - Table 1 - Table 1</vt:lpstr>
      <vt:lpstr>Munka3 - Table 1 -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Client01</cp:lastModifiedBy>
  <cp:lastPrinted>2018-11-23T07:35:41Z</cp:lastPrinted>
  <dcterms:created xsi:type="dcterms:W3CDTF">2013-06-11T12:08:13Z</dcterms:created>
  <dcterms:modified xsi:type="dcterms:W3CDTF">2018-11-23T07:37:28Z</dcterms:modified>
</cp:coreProperties>
</file>